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<sst xmlns="http://schemas.openxmlformats.org/spreadsheetml/2006/main" count="62" uniqueCount="62">
  <si>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</si>
  <si>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</si>
  <si>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</si>
  <si>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</si>
  <si>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</si>
  <si>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</si>
  <si>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</si>
  <si>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</si>
  <si>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</si>
  <si>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</si>
  <si>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</si>
  <si>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</si>
  <si>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</si>
  <si>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</si>
  <si>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</si>
  <si>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</si>
  <si>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</si>
  <si>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</si>
  <si>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</si>
  <si>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</si>
  <si>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</si>
  <si>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</si>
  <si>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</si>
  <si>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</si>
  <si>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</si>
  <si>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</si>
  <si>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</si>
  <si>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</si>
  <si>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</si>
  <si>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</si>
  <si>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</si>
  <si>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</si>
  <si>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</si>
  <si>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</si>
  <si>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</si>
  <si>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</si>
  <si>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</si>
  <si>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</si>
  <si>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</si>
  <si>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</si>
  <si>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</si>
  <si>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</si>
  <si>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</si>
  <si>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</si>
  <si>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</si>
  <si>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</si>
  <si>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</si>
  <si>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</si>
  <si>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</si>
  <si>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</si>
  <si>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</si>
  <si>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</si>
  <si>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</si>
  <si>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</si>
  <si>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</si>
  <si>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Cuenta Pública 2022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</si>
  <si>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</si>
  <si>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</si>
  <si>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</si>
  <si>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</si>
  <si>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JUNTA MUNICIPAL DE AGUA Y SANEAMIENTO DE MADERA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</si>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</sst>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 t="s">
        <v>55</v>
      </c>
      <c r="D2" s="51"/>
      <c r="E2" s="51"/>
      <c r="F2" s="51"/>
      <c r="G2" s="2"/>
    </row>
    <row r="3" spans="3:7" ht="15">
      <c r="C3" s="52" t="s">
        <v>60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61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2022</v>
      </c>
      <c r="F8" s="17">
        <v>2021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10881355.97</v>
      </c>
      <c r="F10" s="23">
        <f>SUM(F11:F17)</f>
        <v>10277276.4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10881355.97</v>
      </c>
      <c r="F14" s="25">
        <v>10277276.4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0</v>
      </c>
      <c r="F15" s="25">
        <v>0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57</v>
      </c>
      <c r="D19" s="53"/>
      <c r="E19" s="39">
        <f>SUM(E20:E21)</f>
        <v>0</v>
      </c>
      <c r="F19" s="23">
        <f>SUM(F20:F21)</f>
        <v>0</v>
      </c>
      <c r="G19" s="21"/>
    </row>
    <row r="20" spans="1:7" ht="15">
      <c r="A20" s="45">
        <v>4210</v>
      </c>
      <c r="B20" s="24"/>
      <c r="C20" s="55" t="s">
        <v>56</v>
      </c>
      <c r="D20" s="55"/>
      <c r="E20" s="42">
        <v>0</v>
      </c>
      <c r="F20" s="27">
        <v>0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0</v>
      </c>
      <c r="F21" s="25">
        <v>0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341103.84</v>
      </c>
      <c r="F23" s="23">
        <f>SUM(F24:F28)</f>
        <v>377279.23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341103.84</v>
      </c>
      <c r="F28" s="25">
        <v>377279.23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11222459.81</v>
      </c>
      <c r="F30" s="23">
        <f>F10+F19+F23</f>
        <v>10654555.63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58</v>
      </c>
      <c r="D33" s="53"/>
      <c r="E33" s="39">
        <f>SUM(E34:E36)</f>
        <v>9603277.86</v>
      </c>
      <c r="F33" s="23">
        <f>SUM(F34:F36)</f>
        <v>8687865.719999999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3920261.78</v>
      </c>
      <c r="F34" s="25">
        <v>3706252.3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2882037.31</v>
      </c>
      <c r="F35" s="25">
        <v>2464671.62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2800978.77</v>
      </c>
      <c r="F36" s="25">
        <v>2516941.8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459518.99</v>
      </c>
      <c r="F38" s="23">
        <f>SUM(F39:F47)</f>
        <v>500390.94000000006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459518.99</v>
      </c>
      <c r="F40" s="25">
        <v>429071.34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0</v>
      </c>
      <c r="F43" s="25">
        <v>71319.6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185482.02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185482.02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0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10062796.85</v>
      </c>
      <c r="F72" s="32">
        <f>F33+F38+F49+F54+F61+F69</f>
        <v>9373738.679999998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59</v>
      </c>
      <c r="D74" s="57"/>
      <c r="E74" s="44">
        <f>E30-E72</f>
        <v>1159662.960000001</v>
      </c>
      <c r="F74" s="32">
        <f>F30-F72</f>
        <v>1280816.950000003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DireccionFinanciera</cp:lastModifiedBy>
  <cp:lastPrinted>2022-07-26T18:47:03Z</cp:lastPrinted>
  <dcterms:created xsi:type="dcterms:W3CDTF">2014-09-04T17:23:24Z</dcterms:created>
  <dcterms:modified xsi:type="dcterms:W3CDTF">2023-01-25T18:52:27Z</dcterms:modified>
  <cp:category/>
  <cp:version/>
  <cp:contentType/>
  <cp:contentStatus/>
</cp:coreProperties>
</file>